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tiongovuk.sharepoint.com/sites/PEandSportPremium/Shared Documents/PESSPA LIVE Documents/LIVE PE &amp; Sports Premium/LIVE Guidance Documents/"/>
    </mc:Choice>
  </mc:AlternateContent>
  <xr:revisionPtr revIDLastSave="21" documentId="8_{D70E6237-2D95-4B9D-8B84-D6F41AE04AF8}" xr6:coauthVersionLast="47" xr6:coauthVersionMax="47" xr10:uidLastSave="{C88A5CAF-70EE-40A2-9C35-467D94478428}"/>
  <bookViews>
    <workbookView xWindow="-110" yWindow="-110" windowWidth="22780" windowHeight="14540" xr2:uid="{00000000-000D-0000-FFFF-FFFF00000000}"/>
  </bookViews>
  <sheets>
    <sheet name="Important information" sheetId="5" r:id="rId1"/>
    <sheet name="Spending tracker example" sheetId="1" r:id="rId2"/>
    <sheet name="Blank spending tracker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7" l="1"/>
  <c r="E17" i="7"/>
  <c r="D17" i="7"/>
  <c r="F9" i="7"/>
  <c r="E9" i="7"/>
  <c r="E19" i="7" s="1"/>
  <c r="D9" i="7"/>
  <c r="D19" i="7" s="1"/>
  <c r="F19" i="7" l="1"/>
  <c r="G17" i="7"/>
  <c r="G9" i="7"/>
  <c r="D17" i="1"/>
  <c r="F17" i="1"/>
  <c r="E17" i="1"/>
  <c r="F9" i="1"/>
  <c r="E9" i="1"/>
  <c r="D9" i="1"/>
  <c r="G19" i="7" l="1"/>
  <c r="G20" i="7" s="1"/>
  <c r="D19" i="1"/>
  <c r="F19" i="1"/>
  <c r="E19" i="1"/>
  <c r="G9" i="1"/>
  <c r="G17" i="1"/>
  <c r="G19" i="1" l="1"/>
  <c r="G20" i="1" s="1"/>
</calcChain>
</file>

<file path=xl/sharedStrings.xml><?xml version="1.0" encoding="utf-8"?>
<sst xmlns="http://schemas.openxmlformats.org/spreadsheetml/2006/main" count="108" uniqueCount="62">
  <si>
    <t>Category</t>
  </si>
  <si>
    <t>Specific Area</t>
  </si>
  <si>
    <t>Example</t>
  </si>
  <si>
    <t>Autumn (£)</t>
  </si>
  <si>
    <t>Spring (£)</t>
  </si>
  <si>
    <t>Summer (£)</t>
  </si>
  <si>
    <t>CPD</t>
  </si>
  <si>
    <t>Overall Totals</t>
  </si>
  <si>
    <t>Total CPD Spend</t>
  </si>
  <si>
    <t>Total Internal Spend</t>
  </si>
  <si>
    <t>External coaching staff</t>
  </si>
  <si>
    <t>Total Funding Received</t>
  </si>
  <si>
    <t>Swim England course for staff</t>
  </si>
  <si>
    <t>afPE, YST, School Sport Partnership</t>
  </si>
  <si>
    <t>Festivals, workshops, or CPD by SGO</t>
  </si>
  <si>
    <t>(Insert total from DfE)</t>
  </si>
  <si>
    <t xml:space="preserve">Total PE &amp; Sport Premium Spend </t>
  </si>
  <si>
    <t>Yearly (£)</t>
  </si>
  <si>
    <t>If you have any questions, please don’t hesitate to contact afPE, YST, or the DfE — we’re here to support you through this process.</t>
  </si>
  <si>
    <t>This resource is designed to help you track your PE and Sport Premium spending across the academic year, making the end-of-year reporting process simpler and more efficient.</t>
  </si>
  <si>
    <t>Please note:</t>
  </si>
  <si>
    <t>While this tracker is designed to help calculate your termly and total spend, it is your responsibility to ensure all figures are accurate and correctly allocated.</t>
  </si>
  <si>
    <t>As long as funding is thoughtfully and confidently allocated to the best of your ability, you’ll be well prepared for the reporting process.</t>
  </si>
  <si>
    <t>CPD to deliver swimming and water safety lessons</t>
  </si>
  <si>
    <t>Total Remaining</t>
  </si>
  <si>
    <t>The below PE and sport premium spending tracker includes example figures and should be used for reference purposes only :</t>
  </si>
  <si>
    <t>Please don’t overcomplicate it;</t>
  </si>
  <si>
    <t xml:space="preserve">✅ </t>
  </si>
  <si>
    <t>The figures must be accurate, but don’t overthink it - just choose the most appropriate category and specific area for each spend.</t>
  </si>
  <si>
    <t>with these terms, the Secretary of State may require the school to repay all or any part of the PE and sport premium funding paid.</t>
  </si>
  <si>
    <t xml:space="preserve">The second tab contains example figures to help make the most effective use of this tracker; the third tab contains a blank tracker for your information and use. </t>
  </si>
  <si>
    <t>PE and sport premium conditions of grant</t>
  </si>
  <si>
    <t>PE and sport premium for primary schools - GOV.UK</t>
  </si>
  <si>
    <t>PE and sport premium guidance</t>
  </si>
  <si>
    <t>Useful links</t>
  </si>
  <si>
    <t>Schools, local authorities and academy proprietors must follow the terms set out in the Conditions of Grant document. If a school, local authority or academy proprietor fails to comply</t>
  </si>
  <si>
    <t>We recommend double-checking that all totals match your actual expenditure. YST and afPE cannot accept responsibility for any inaccuracies in the data submitted.</t>
  </si>
  <si>
    <t xml:space="preserve">The below PE and sport premium spending tracker is blank to insert relevant information : </t>
  </si>
  <si>
    <t>Equipment and resources</t>
  </si>
  <si>
    <t>Membership and subscription fees</t>
  </si>
  <si>
    <t>External school sports competitions</t>
  </si>
  <si>
    <t>Extra-curricular opportunities</t>
  </si>
  <si>
    <t>Activities organised by SGO network</t>
  </si>
  <si>
    <t>Other grant spend</t>
  </si>
  <si>
    <t>Total Other Grant Spend</t>
  </si>
  <si>
    <t>Other grant Spend</t>
  </si>
  <si>
    <t>The Department for Education will provide additional guidance to support schools with the completion of this digital return prior to the 2026 /27 reporting window.</t>
  </si>
  <si>
    <t>Top-up swimming and water safety</t>
  </si>
  <si>
    <t>Targeted lessons (including transport costs) for pupils identified who are struggling to meet national curriculum swimming requirements following the completion of core-lessons</t>
  </si>
  <si>
    <t>PE equipment: balls, nets, bibs, challenge cards, etc.</t>
  </si>
  <si>
    <t>A wider range of activities, increasing participation especially for targeted groups, and support with specialist delivery</t>
  </si>
  <si>
    <t>PE equipment: balls, nets, bibs, challenge cards etc.</t>
  </si>
  <si>
    <t>Competitions organised by SGO or other provider</t>
  </si>
  <si>
    <t xml:space="preserve">CPD </t>
  </si>
  <si>
    <t>internal, external, online and/or inter-school, focused curriculum CPD for all staff, specific CPD for targeted key stage staff</t>
  </si>
  <si>
    <t>Hired coaches to support staff in specific curriculum areas</t>
  </si>
  <si>
    <t>Schools must fully allocate and spend PE and sport premium funding within the 2026/2027 academic year.</t>
  </si>
  <si>
    <t>Start by inputting the amount of funding received. As funding is provided for all pupils in years 1 to 6, it should not be allocated to only benefit a certain year group.</t>
  </si>
  <si>
    <t>OFFICIAL – FOR PUBLIC RELEASE</t>
  </si>
  <si>
    <t>PE and sport premium: conditions of grant 2026 to 2027 - GOV.UK</t>
  </si>
  <si>
    <t xml:space="preserve">Part B - PE and sport premium transition toolkit - spending tracker - 2026/2027 </t>
  </si>
  <si>
    <r>
      <t xml:space="preserve">The digital expenditure reporting return must be completed by </t>
    </r>
    <r>
      <rPr>
        <b/>
        <sz val="12"/>
        <color theme="1"/>
        <rFont val="Arial"/>
        <family val="2"/>
      </rPr>
      <t xml:space="preserve">17:00 pm 31 July 2027.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</si>
</sst>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rgb="FFEE0000"/>
      <name val="Calibri"/>
      <family val="2"/>
      <scheme val="minor"/>
    </font>
    <font>
      <b/>
      <sz val="16"/>
      <color theme="6" tint="-0.249977111117893"/>
      <name val="Calibri"/>
      <family val="2"/>
      <scheme val="minor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  <font>
      <b/>
      <u/>
      <sz val="12"/>
      <color theme="1"/>
      <name val="Arial"/>
      <family val="2"/>
    </font>
    <font>
      <b/>
      <sz val="12"/>
      <color theme="1"/>
      <name val="Arial"/>
      <family val="2"/>
    </font>
    <font>
      <b/>
      <sz val="20"/>
      <color theme="3"/>
      <name val="Arial"/>
      <family val="2"/>
    </font>
    <font>
      <sz val="11"/>
      <color theme="1"/>
      <name val="Arial"/>
      <family val="2"/>
    </font>
    <font>
      <sz val="7"/>
      <color theme="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CDE4B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ck">
        <color theme="6" tint="0.59996337778862885"/>
      </left>
      <right/>
      <top/>
      <bottom/>
      <diagonal/>
    </border>
    <border>
      <left/>
      <right style="thick">
        <color theme="6" tint="0.59996337778862885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7" fillId="0" borderId="9" xfId="0" applyFont="1" applyBorder="1"/>
    <xf numFmtId="0" fontId="4" fillId="3" borderId="0" xfId="0" applyFont="1" applyFill="1"/>
    <xf numFmtId="0" fontId="4" fillId="0" borderId="0" xfId="0" applyFont="1" applyAlignment="1">
      <alignment horizontal="center" vertical="center"/>
    </xf>
    <xf numFmtId="0" fontId="8" fillId="3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49" fontId="4" fillId="3" borderId="0" xfId="0" applyNumberFormat="1" applyFont="1" applyFill="1" applyAlignment="1">
      <alignment horizontal="left"/>
    </xf>
    <xf numFmtId="0" fontId="8" fillId="0" borderId="0" xfId="0" applyFont="1"/>
    <xf numFmtId="0" fontId="4" fillId="4" borderId="10" xfId="0" applyFont="1" applyFill="1" applyBorder="1" applyAlignment="1">
      <alignment vertical="center" wrapText="1"/>
    </xf>
    <xf numFmtId="0" fontId="4" fillId="4" borderId="0" xfId="0" applyFont="1" applyFill="1"/>
    <xf numFmtId="0" fontId="4" fillId="4" borderId="0" xfId="0" applyFont="1" applyFill="1" applyAlignment="1">
      <alignment wrapText="1"/>
    </xf>
    <xf numFmtId="0" fontId="4" fillId="4" borderId="0" xfId="0" applyFont="1" applyFill="1" applyAlignment="1">
      <alignment vertical="center" wrapText="1"/>
    </xf>
    <xf numFmtId="0" fontId="6" fillId="3" borderId="0" xfId="1" applyFont="1" applyFill="1" applyAlignment="1">
      <alignment horizontal="left"/>
    </xf>
    <xf numFmtId="0" fontId="9" fillId="3" borderId="0" xfId="0" applyFont="1" applyFill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10" fillId="4" borderId="0" xfId="0" applyFont="1" applyFill="1"/>
    <xf numFmtId="0" fontId="10" fillId="0" borderId="0" xfId="0" applyFont="1"/>
    <xf numFmtId="0" fontId="1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5" borderId="1" xfId="0" applyFont="1" applyFill="1" applyBorder="1" applyAlignment="1">
      <alignment horizontal="center" vertical="top" wrapText="1"/>
    </xf>
    <xf numFmtId="0" fontId="8" fillId="5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8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4" fillId="3" borderId="2" xfId="0" applyFont="1" applyFill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6" fillId="3" borderId="0" xfId="1" applyFont="1" applyFill="1"/>
    <xf numFmtId="0" fontId="4" fillId="0" borderId="0" xfId="0" applyFont="1" applyAlignment="1">
      <alignment horizontal="center" vertical="center"/>
    </xf>
    <xf numFmtId="0" fontId="4" fillId="3" borderId="0" xfId="0" applyFont="1" applyFill="1" applyAlignment="1">
      <alignment horizontal="left" wrapText="1"/>
    </xf>
    <xf numFmtId="0" fontId="6" fillId="3" borderId="0" xfId="1" applyFont="1" applyFill="1" applyAlignment="1">
      <alignment horizontal="left"/>
    </xf>
    <xf numFmtId="0" fontId="6" fillId="3" borderId="0" xfId="1" applyFont="1" applyFill="1" applyAlignment="1">
      <alignment horizontal="left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wrapText="1"/>
    </xf>
    <xf numFmtId="0" fontId="4" fillId="5" borderId="6" xfId="0" applyFont="1" applyFill="1" applyBorder="1" applyAlignment="1">
      <alignment horizontal="center" wrapText="1"/>
    </xf>
    <xf numFmtId="0" fontId="4" fillId="0" borderId="3" xfId="0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4" fillId="0" borderId="5" xfId="0" applyFont="1" applyBorder="1" applyAlignment="1">
      <alignment horizontal="right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98BD7E"/>
      <color rgb="FFCDE4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103909</xdr:colOff>
      <xdr:row>26</xdr:row>
      <xdr:rowOff>69276</xdr:rowOff>
    </xdr:from>
    <xdr:to>
      <xdr:col>3</xdr:col>
      <xdr:colOff>200676</xdr:colOff>
      <xdr:row>29</xdr:row>
      <xdr:rowOff>140856</xdr:rowOff>
    </xdr:to>
    <xdr:pic>
      <xdr:nvPicPr>
        <xdr:cNvPr id="2" name="Graphic 9" descr="Department for Education logo">
          <a:extLst>
            <a:ext uri="{FF2B5EF4-FFF2-40B4-BE49-F238E27FC236}">
              <a16:creationId xmlns:a16="http://schemas.microsoft.com/office/drawing/2014/main" id="{04C03013-D2E8-8F67-684B-202B69A97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81000" y="4866412"/>
          <a:ext cx="1153176" cy="675408"/>
        </a:xfrm>
        <a:prstGeom prst="rect">
          <a:avLst/>
        </a:prstGeom>
      </xdr:spPr>
    </xdr:pic>
    <xdr:clientData/>
  </xdr:twoCellAnchor>
  <xdr:twoCellAnchor editAs="oneCell">
    <xdr:from>
      <xdr:col>18</xdr:col>
      <xdr:colOff>11834</xdr:colOff>
      <xdr:row>26</xdr:row>
      <xdr:rowOff>14146</xdr:rowOff>
    </xdr:from>
    <xdr:to>
      <xdr:col>19</xdr:col>
      <xdr:colOff>562048</xdr:colOff>
      <xdr:row>29</xdr:row>
      <xdr:rowOff>82551</xdr:rowOff>
    </xdr:to>
    <xdr:pic>
      <xdr:nvPicPr>
        <xdr:cNvPr id="3" name="Graphic 9" descr="Department for Education logo">
          <a:extLst>
            <a:ext uri="{FF2B5EF4-FFF2-40B4-BE49-F238E27FC236}">
              <a16:creationId xmlns:a16="http://schemas.microsoft.com/office/drawing/2014/main" id="{9C81DF4C-E8C5-42AC-8D1E-843BFC809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2030652" y="4811282"/>
          <a:ext cx="1150001" cy="6722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1047750</xdr:colOff>
      <xdr:row>0</xdr:row>
      <xdr:rowOff>47624</xdr:rowOff>
    </xdr:from>
    <xdr:to>
      <xdr:col>6</xdr:col>
      <xdr:colOff>1619250</xdr:colOff>
      <xdr:row>4</xdr:row>
      <xdr:rowOff>89762</xdr:rowOff>
    </xdr:to>
    <xdr:pic>
      <xdr:nvPicPr>
        <xdr:cNvPr id="2" name="Graphic 9" descr="Department for Education logo">
          <a:extLst>
            <a:ext uri="{FF2B5EF4-FFF2-40B4-BE49-F238E27FC236}">
              <a16:creationId xmlns:a16="http://schemas.microsoft.com/office/drawing/2014/main" id="{540D3083-065F-44E9-A50E-A16F129415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5430500" y="47624"/>
          <a:ext cx="1895475" cy="111640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923925</xdr:colOff>
      <xdr:row>0</xdr:row>
      <xdr:rowOff>76200</xdr:rowOff>
    </xdr:from>
    <xdr:to>
      <xdr:col>6</xdr:col>
      <xdr:colOff>1254125</xdr:colOff>
      <xdr:row>4</xdr:row>
      <xdr:rowOff>116283</xdr:rowOff>
    </xdr:to>
    <xdr:pic>
      <xdr:nvPicPr>
        <xdr:cNvPr id="2" name="Graphic 9" descr="Department for Education logo">
          <a:extLst>
            <a:ext uri="{FF2B5EF4-FFF2-40B4-BE49-F238E27FC236}">
              <a16:creationId xmlns:a16="http://schemas.microsoft.com/office/drawing/2014/main" id="{8213B0F4-6DE5-4583-9255-4BB5D98BF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6402050" y="76200"/>
          <a:ext cx="1892300" cy="11164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ov.uk/government/publications/pe-and-sport-premium-conditions-of-grant-2026-to-2027" TargetMode="External"/><Relationship Id="rId1" Type="http://schemas.openxmlformats.org/officeDocument/2006/relationships/hyperlink" Target="https://www.gov.uk/guidance/pe-and-sport-premium-for-primary-schools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1FED7-4E45-4656-BF35-7167D380580F}">
  <dimension ref="A1:U31"/>
  <sheetViews>
    <sheetView tabSelected="1" zoomScaleNormal="100" workbookViewId="0">
      <selection activeCell="P22" sqref="P22"/>
    </sheetView>
  </sheetViews>
  <sheetFormatPr defaultRowHeight="14.5" x14ac:dyDescent="0.35"/>
  <cols>
    <col min="1" max="1" width="4" style="21" customWidth="1"/>
    <col min="2" max="2" width="6.453125" style="21" customWidth="1"/>
    <col min="3" max="17" width="8.7265625" style="21"/>
    <col min="18" max="18" width="31.453125" style="21" customWidth="1"/>
    <col min="19" max="20" width="8.7265625" style="21"/>
    <col min="21" max="21" width="4" style="21" customWidth="1"/>
  </cols>
  <sheetData>
    <row r="1" spans="1:21" ht="11" customHeight="1" x14ac:dyDescent="0.35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1" ht="25" x14ac:dyDescent="0.5">
      <c r="A2" s="11"/>
      <c r="B2" s="3"/>
      <c r="C2" s="16" t="s">
        <v>60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U2" s="11"/>
    </row>
    <row r="3" spans="1:21" ht="7.5" customHeight="1" x14ac:dyDescent="0.3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U3" s="12"/>
    </row>
    <row r="4" spans="1:21" ht="15.5" x14ac:dyDescent="0.35">
      <c r="A4" s="11"/>
      <c r="B4" s="6" t="s">
        <v>27</v>
      </c>
      <c r="C4" s="39" t="s">
        <v>19</v>
      </c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U4" s="11"/>
    </row>
    <row r="5" spans="1:21" ht="15.5" x14ac:dyDescent="0.35">
      <c r="A5" s="11"/>
      <c r="B5" s="6" t="s">
        <v>27</v>
      </c>
      <c r="C5" s="5" t="s">
        <v>30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U5" s="11"/>
    </row>
    <row r="6" spans="1:21" ht="6" customHeight="1" x14ac:dyDescent="0.35">
      <c r="A6" s="11"/>
      <c r="B6" s="3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U6" s="11"/>
    </row>
    <row r="7" spans="1:21" ht="9.65" customHeight="1" x14ac:dyDescent="0.35">
      <c r="A7" s="11"/>
      <c r="B7" s="3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U7" s="11"/>
    </row>
    <row r="8" spans="1:21" ht="15.5" x14ac:dyDescent="0.35">
      <c r="A8" s="14"/>
      <c r="B8" s="7" t="s">
        <v>26</v>
      </c>
      <c r="C8" s="3"/>
      <c r="D8" s="8"/>
      <c r="E8" s="8"/>
      <c r="F8" s="8"/>
      <c r="G8" s="8"/>
      <c r="H8" s="8"/>
      <c r="I8" s="8"/>
      <c r="J8" s="5"/>
      <c r="K8" s="5"/>
      <c r="L8" s="5"/>
      <c r="M8" s="5"/>
      <c r="N8" s="5"/>
      <c r="O8" s="5"/>
      <c r="P8" s="5"/>
      <c r="Q8" s="5"/>
      <c r="R8" s="5"/>
      <c r="U8" s="14"/>
    </row>
    <row r="9" spans="1:21" ht="15.5" x14ac:dyDescent="0.35">
      <c r="A9" s="20"/>
      <c r="B9" s="6" t="s">
        <v>27</v>
      </c>
      <c r="C9" s="9" t="s">
        <v>28</v>
      </c>
      <c r="D9" s="8"/>
      <c r="E9" s="8"/>
      <c r="F9" s="8"/>
      <c r="G9" s="8"/>
      <c r="H9" s="8"/>
      <c r="I9" s="8"/>
      <c r="J9" s="5"/>
      <c r="K9" s="5"/>
      <c r="L9" s="5"/>
      <c r="M9" s="5"/>
      <c r="N9" s="5"/>
      <c r="O9" s="5"/>
      <c r="P9" s="5"/>
      <c r="Q9" s="5"/>
      <c r="R9" s="5"/>
      <c r="U9" s="20"/>
    </row>
    <row r="10" spans="1:21" ht="15.5" x14ac:dyDescent="0.35">
      <c r="A10" s="20"/>
      <c r="B10" s="6" t="s">
        <v>27</v>
      </c>
      <c r="C10" s="9" t="s">
        <v>22</v>
      </c>
      <c r="D10" s="8"/>
      <c r="E10" s="8"/>
      <c r="F10" s="5"/>
      <c r="G10" s="8"/>
      <c r="H10" s="8"/>
      <c r="I10" s="8"/>
      <c r="J10" s="5"/>
      <c r="K10" s="5"/>
      <c r="L10" s="5"/>
      <c r="M10" s="5"/>
      <c r="N10" s="5"/>
      <c r="O10" s="5"/>
      <c r="P10" s="5"/>
      <c r="Q10" s="5"/>
      <c r="R10" s="5"/>
      <c r="U10" s="20"/>
    </row>
    <row r="11" spans="1:21" ht="15.5" x14ac:dyDescent="0.35">
      <c r="A11" s="20"/>
      <c r="B11" s="6" t="s">
        <v>27</v>
      </c>
      <c r="C11" s="5" t="s">
        <v>57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U11" s="20"/>
    </row>
    <row r="12" spans="1:21" ht="15.5" x14ac:dyDescent="0.35">
      <c r="A12" s="20"/>
      <c r="B12" s="6" t="s">
        <v>27</v>
      </c>
      <c r="C12" s="5" t="s">
        <v>56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U12" s="20"/>
    </row>
    <row r="13" spans="1:21" ht="15.5" x14ac:dyDescent="0.35">
      <c r="A13" s="20"/>
      <c r="B13" s="6" t="s">
        <v>27</v>
      </c>
      <c r="C13" s="5" t="s">
        <v>35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U13" s="20"/>
    </row>
    <row r="14" spans="1:21" ht="15.5" x14ac:dyDescent="0.35">
      <c r="A14" s="20"/>
      <c r="B14" s="6"/>
      <c r="C14" s="5" t="s">
        <v>29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U14" s="20"/>
    </row>
    <row r="15" spans="1:21" ht="9" customHeight="1" x14ac:dyDescent="0.35">
      <c r="A15" s="11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U15" s="11"/>
    </row>
    <row r="16" spans="1:21" ht="15.5" x14ac:dyDescent="0.35">
      <c r="A16" s="12"/>
      <c r="B16" s="10" t="s">
        <v>20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U16" s="12"/>
    </row>
    <row r="17" spans="1:21" ht="15.5" x14ac:dyDescent="0.35">
      <c r="A17" s="11"/>
      <c r="B17" s="6" t="s">
        <v>27</v>
      </c>
      <c r="C17" s="3" t="s">
        <v>21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U17" s="11"/>
    </row>
    <row r="18" spans="1:21" ht="15.5" x14ac:dyDescent="0.35">
      <c r="A18" s="11"/>
      <c r="B18" s="6" t="s">
        <v>27</v>
      </c>
      <c r="C18" s="3" t="s">
        <v>36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U18" s="11"/>
    </row>
    <row r="19" spans="1:21" ht="15.5" x14ac:dyDescent="0.35">
      <c r="A19" s="11"/>
      <c r="B19" s="6" t="s">
        <v>27</v>
      </c>
      <c r="C19" s="3" t="s">
        <v>18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U19" s="11"/>
    </row>
    <row r="20" spans="1:21" ht="15.5" x14ac:dyDescent="0.35">
      <c r="A20" s="13"/>
      <c r="B20" s="6" t="s">
        <v>27</v>
      </c>
      <c r="C20" s="5" t="s">
        <v>46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U20" s="13"/>
    </row>
    <row r="21" spans="1:21" ht="15.5" x14ac:dyDescent="0.35">
      <c r="A21" s="11"/>
      <c r="B21" s="6" t="s">
        <v>27</v>
      </c>
      <c r="C21" s="5" t="s">
        <v>61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U21" s="11"/>
    </row>
    <row r="22" spans="1:21" ht="11.15" customHeight="1" x14ac:dyDescent="0.35">
      <c r="A22" s="11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U22" s="11"/>
    </row>
    <row r="23" spans="1:21" ht="15.5" x14ac:dyDescent="0.35">
      <c r="A23" s="11"/>
      <c r="B23" s="4" t="s">
        <v>34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U23" s="11"/>
    </row>
    <row r="24" spans="1:21" ht="15.5" x14ac:dyDescent="0.35">
      <c r="A24" s="14"/>
      <c r="B24" s="35" t="s">
        <v>27</v>
      </c>
      <c r="C24" s="5" t="s">
        <v>33</v>
      </c>
      <c r="D24" s="5"/>
      <c r="E24" s="5"/>
      <c r="F24" s="5"/>
      <c r="G24" s="5"/>
      <c r="H24" s="5"/>
      <c r="I24" s="5"/>
      <c r="J24" s="40" t="s">
        <v>32</v>
      </c>
      <c r="K24" s="40"/>
      <c r="L24" s="40"/>
      <c r="M24" s="40"/>
      <c r="N24" s="40"/>
      <c r="O24" s="40"/>
      <c r="P24" s="40"/>
      <c r="Q24" s="40"/>
      <c r="R24" s="40"/>
      <c r="U24" s="14"/>
    </row>
    <row r="25" spans="1:21" ht="15.5" x14ac:dyDescent="0.35">
      <c r="A25" s="20"/>
      <c r="B25" s="35" t="s">
        <v>27</v>
      </c>
      <c r="C25" s="5" t="s">
        <v>31</v>
      </c>
      <c r="D25" s="5"/>
      <c r="E25" s="5"/>
      <c r="F25" s="5"/>
      <c r="G25" s="5"/>
      <c r="H25" s="5"/>
      <c r="I25" s="5"/>
      <c r="J25" s="37" t="s">
        <v>59</v>
      </c>
      <c r="K25" s="15"/>
      <c r="L25" s="15"/>
      <c r="M25" s="15"/>
      <c r="N25" s="15"/>
      <c r="O25" s="15"/>
      <c r="P25" s="15"/>
      <c r="Q25" s="15"/>
      <c r="R25" s="15"/>
      <c r="U25" s="20"/>
    </row>
    <row r="26" spans="1:21" ht="15.5" x14ac:dyDescent="0.35">
      <c r="A26" s="20"/>
      <c r="B26" s="35"/>
      <c r="C26" s="36"/>
      <c r="D26" s="5"/>
      <c r="E26" s="5"/>
      <c r="F26" s="5"/>
      <c r="G26" s="5"/>
      <c r="H26" s="5"/>
      <c r="I26" s="5"/>
      <c r="J26" s="41"/>
      <c r="K26" s="41"/>
      <c r="L26" s="41"/>
      <c r="M26" s="41"/>
      <c r="N26" s="41"/>
      <c r="O26" s="41"/>
      <c r="P26" s="41"/>
      <c r="Q26" s="41"/>
      <c r="R26" s="41"/>
      <c r="U26" s="20"/>
    </row>
    <row r="27" spans="1:21" ht="15.5" x14ac:dyDescent="0.35">
      <c r="A27" s="20"/>
      <c r="B27" s="6"/>
      <c r="C27" s="3"/>
      <c r="D27" s="3"/>
      <c r="E27" s="3"/>
      <c r="F27" s="3"/>
      <c r="G27" s="3"/>
      <c r="H27" s="3"/>
      <c r="I27" s="3"/>
      <c r="J27" s="40"/>
      <c r="K27" s="40"/>
      <c r="L27" s="40"/>
      <c r="M27" s="40"/>
      <c r="N27" s="40"/>
      <c r="O27" s="40"/>
      <c r="P27" s="40"/>
      <c r="Q27" s="40"/>
      <c r="R27" s="40"/>
      <c r="U27" s="20"/>
    </row>
    <row r="28" spans="1:21" ht="15.5" x14ac:dyDescent="0.35">
      <c r="A28" s="20"/>
      <c r="B28" s="6"/>
      <c r="C28" s="3"/>
      <c r="D28" s="3"/>
      <c r="E28" s="3"/>
      <c r="F28" s="3"/>
      <c r="H28" s="3"/>
      <c r="I28" s="3"/>
      <c r="J28" s="15"/>
      <c r="K28" s="15"/>
      <c r="L28" s="15"/>
      <c r="M28" s="15"/>
      <c r="N28" s="15"/>
      <c r="O28" s="15"/>
      <c r="P28" s="15"/>
      <c r="Q28" s="15"/>
      <c r="R28" s="15"/>
      <c r="U28" s="20"/>
    </row>
    <row r="29" spans="1:21" ht="15.5" x14ac:dyDescent="0.35">
      <c r="A29" s="20"/>
      <c r="B29" s="6"/>
      <c r="C29" s="3"/>
      <c r="D29" s="3"/>
      <c r="E29" s="3"/>
      <c r="F29" s="3"/>
      <c r="G29" s="3"/>
      <c r="H29" s="3"/>
      <c r="I29" s="38" t="s">
        <v>58</v>
      </c>
      <c r="J29" s="38"/>
      <c r="K29" s="38"/>
      <c r="L29" s="38"/>
      <c r="M29" s="38"/>
      <c r="N29" s="38"/>
      <c r="O29" s="38"/>
      <c r="P29" s="38"/>
      <c r="Q29" s="22"/>
      <c r="R29" s="22"/>
      <c r="U29" s="20"/>
    </row>
    <row r="30" spans="1:21" x14ac:dyDescent="0.35">
      <c r="A30" s="20"/>
      <c r="U30" s="20"/>
    </row>
    <row r="31" spans="1:21" x14ac:dyDescent="0.3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</row>
  </sheetData>
  <mergeCells count="5">
    <mergeCell ref="I29:P29"/>
    <mergeCell ref="C4:R4"/>
    <mergeCell ref="J27:R27"/>
    <mergeCell ref="J26:R26"/>
    <mergeCell ref="J24:R24"/>
  </mergeCells>
  <hyperlinks>
    <hyperlink ref="J24" r:id="rId1" display="https://www.gov.uk/guidance/pe-and-sport-premium-for-primary-schools" xr:uid="{5A1EB701-75DA-4A4C-ADB6-2766D16A3CE4}"/>
    <hyperlink ref="J25" r:id="rId2" display="https://www.gov.uk/government/publications/pe-and-sport-premium-conditions-of-grant-2026-to-2027" xr:uid="{202F4B7A-8AD4-4AC3-95E5-A46333C7B4A6}"/>
  </hyperlinks>
  <pageMargins left="0.7" right="0.7" top="0.75" bottom="0.75" header="0.3" footer="0.3"/>
  <pageSetup orientation="landscape" r:id="rId3"/>
  <headerFooter>
    <oddHeader>&amp;C&amp;"Aptos"&amp;11&amp;K000000 OFFICIAL - FOR PUBLIC RELEASE&amp;1#_x000D_</oddHeader>
    <oddFooter>&amp;C_x000D_&amp;1#&amp;"Aptos"&amp;11&amp;K000000 OFFICIAL - FOR PUBLIC RELEASE</oddFooter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zoomScale="85" zoomScaleNormal="85" workbookViewId="0">
      <selection activeCell="D4" sqref="D4"/>
    </sheetView>
  </sheetViews>
  <sheetFormatPr defaultRowHeight="14.5" x14ac:dyDescent="0.35"/>
  <cols>
    <col min="1" max="1" width="27.453125" customWidth="1"/>
    <col min="2" max="2" width="58.90625" customWidth="1"/>
    <col min="3" max="3" width="69.7265625" customWidth="1"/>
    <col min="4" max="4" width="27.453125" customWidth="1"/>
    <col min="5" max="5" width="22.453125" customWidth="1"/>
    <col min="6" max="6" width="18.90625" customWidth="1"/>
    <col min="7" max="7" width="23.26953125" customWidth="1"/>
  </cols>
  <sheetData>
    <row r="1" spans="1:11" ht="21.5" thickBot="1" x14ac:dyDescent="0.4">
      <c r="A1" s="1" t="s">
        <v>25</v>
      </c>
      <c r="D1" s="48" t="s">
        <v>58</v>
      </c>
      <c r="E1" s="49"/>
      <c r="F1" s="23"/>
      <c r="G1" s="23"/>
      <c r="H1" s="23"/>
      <c r="I1" s="23"/>
      <c r="J1" s="23"/>
      <c r="K1" s="23"/>
    </row>
    <row r="2" spans="1:11" ht="21" x14ac:dyDescent="0.35">
      <c r="A2" s="1"/>
    </row>
    <row r="3" spans="1:11" ht="21" x14ac:dyDescent="0.35">
      <c r="A3" s="1"/>
    </row>
    <row r="4" spans="1:11" ht="21" x14ac:dyDescent="0.35">
      <c r="A4" s="1"/>
    </row>
    <row r="6" spans="1:11" s="26" customFormat="1" ht="15.5" x14ac:dyDescent="0.35">
      <c r="A6" s="24" t="s">
        <v>0</v>
      </c>
      <c r="B6" s="24" t="s">
        <v>1</v>
      </c>
      <c r="C6" s="24" t="s">
        <v>2</v>
      </c>
      <c r="D6" s="24" t="s">
        <v>3</v>
      </c>
      <c r="E6" s="24" t="s">
        <v>4</v>
      </c>
      <c r="F6" s="24" t="s">
        <v>5</v>
      </c>
      <c r="G6" s="25" t="s">
        <v>17</v>
      </c>
    </row>
    <row r="7" spans="1:11" s="26" customFormat="1" ht="15.5" x14ac:dyDescent="0.35">
      <c r="A7" s="42" t="s">
        <v>6</v>
      </c>
      <c r="B7" s="17" t="s">
        <v>23</v>
      </c>
      <c r="C7" s="17" t="s">
        <v>12</v>
      </c>
      <c r="D7" s="17">
        <v>300</v>
      </c>
      <c r="E7" s="17">
        <v>0</v>
      </c>
      <c r="F7" s="17">
        <v>0</v>
      </c>
      <c r="G7" s="33"/>
    </row>
    <row r="8" spans="1:11" s="26" customFormat="1" ht="31" x14ac:dyDescent="0.35">
      <c r="A8" s="42"/>
      <c r="B8" s="17" t="s">
        <v>53</v>
      </c>
      <c r="C8" s="17" t="s">
        <v>54</v>
      </c>
      <c r="D8" s="17">
        <v>450</v>
      </c>
      <c r="E8" s="17">
        <v>1050</v>
      </c>
      <c r="F8" s="17">
        <v>450</v>
      </c>
      <c r="G8" s="33"/>
    </row>
    <row r="9" spans="1:11" s="26" customFormat="1" ht="15.5" x14ac:dyDescent="0.35">
      <c r="A9" s="42"/>
      <c r="B9" s="27" t="s">
        <v>8</v>
      </c>
      <c r="C9" s="28"/>
      <c r="D9" s="28">
        <f>SUM(D7:D8)</f>
        <v>750</v>
      </c>
      <c r="E9" s="28">
        <f>SUM(E7:E8)</f>
        <v>1050</v>
      </c>
      <c r="F9" s="28">
        <f>SUM(F7:F8)</f>
        <v>450</v>
      </c>
      <c r="G9" s="28">
        <f>SUM(D9,E9,F9)</f>
        <v>2250</v>
      </c>
    </row>
    <row r="10" spans="1:11" s="26" customFormat="1" ht="31" x14ac:dyDescent="0.35">
      <c r="A10" s="42" t="s">
        <v>45</v>
      </c>
      <c r="B10" s="17" t="s">
        <v>41</v>
      </c>
      <c r="C10" s="18" t="s">
        <v>50</v>
      </c>
      <c r="D10" s="17">
        <v>500</v>
      </c>
      <c r="E10" s="17">
        <v>300</v>
      </c>
      <c r="F10" s="17">
        <v>300</v>
      </c>
      <c r="G10" s="33"/>
    </row>
    <row r="11" spans="1:11" s="26" customFormat="1" ht="46.5" x14ac:dyDescent="0.35">
      <c r="A11" s="42"/>
      <c r="B11" s="19" t="s">
        <v>47</v>
      </c>
      <c r="C11" s="17" t="s">
        <v>48</v>
      </c>
      <c r="D11" s="17">
        <v>800</v>
      </c>
      <c r="E11" s="17">
        <v>0</v>
      </c>
      <c r="F11" s="17">
        <v>400</v>
      </c>
      <c r="G11" s="33"/>
    </row>
    <row r="12" spans="1:11" s="26" customFormat="1" ht="15.5" x14ac:dyDescent="0.35">
      <c r="A12" s="42"/>
      <c r="B12" s="17" t="s">
        <v>38</v>
      </c>
      <c r="C12" s="17" t="s">
        <v>51</v>
      </c>
      <c r="D12" s="17">
        <v>200</v>
      </c>
      <c r="E12" s="17">
        <v>200</v>
      </c>
      <c r="F12" s="17">
        <v>200</v>
      </c>
      <c r="G12" s="33"/>
    </row>
    <row r="13" spans="1:11" s="26" customFormat="1" ht="15.5" x14ac:dyDescent="0.35">
      <c r="A13" s="42"/>
      <c r="B13" s="17" t="s">
        <v>39</v>
      </c>
      <c r="C13" s="17" t="s">
        <v>13</v>
      </c>
      <c r="D13" s="17">
        <v>1200</v>
      </c>
      <c r="E13" s="17">
        <v>0</v>
      </c>
      <c r="F13" s="17">
        <v>0</v>
      </c>
      <c r="G13" s="33"/>
    </row>
    <row r="14" spans="1:11" s="26" customFormat="1" ht="15.5" x14ac:dyDescent="0.35">
      <c r="A14" s="42"/>
      <c r="B14" s="17" t="s">
        <v>42</v>
      </c>
      <c r="C14" s="17" t="s">
        <v>14</v>
      </c>
      <c r="D14" s="17">
        <v>100</v>
      </c>
      <c r="E14" s="17">
        <v>150</v>
      </c>
      <c r="F14" s="17">
        <v>0</v>
      </c>
      <c r="G14" s="33"/>
    </row>
    <row r="15" spans="1:11" s="26" customFormat="1" ht="15.5" x14ac:dyDescent="0.35">
      <c r="A15" s="42"/>
      <c r="B15" s="17" t="s">
        <v>40</v>
      </c>
      <c r="C15" s="17" t="s">
        <v>52</v>
      </c>
      <c r="D15" s="17">
        <v>0</v>
      </c>
      <c r="E15" s="17">
        <v>0</v>
      </c>
      <c r="F15" s="17">
        <v>500</v>
      </c>
      <c r="G15" s="33"/>
    </row>
    <row r="16" spans="1:11" s="26" customFormat="1" ht="15.5" x14ac:dyDescent="0.35">
      <c r="A16" s="42"/>
      <c r="B16" s="17" t="s">
        <v>10</v>
      </c>
      <c r="C16" s="17" t="s">
        <v>55</v>
      </c>
      <c r="D16" s="17">
        <v>450</v>
      </c>
      <c r="E16" s="17">
        <v>450</v>
      </c>
      <c r="F16" s="17">
        <v>0</v>
      </c>
      <c r="G16" s="33"/>
    </row>
    <row r="17" spans="1:7" s="26" customFormat="1" ht="15.5" x14ac:dyDescent="0.35">
      <c r="A17" s="42"/>
      <c r="B17" s="27" t="s">
        <v>9</v>
      </c>
      <c r="C17" s="28"/>
      <c r="D17" s="28">
        <f>SUM(D10:D16)</f>
        <v>3250</v>
      </c>
      <c r="E17" s="28">
        <f>SUM(E10:E16)</f>
        <v>1100</v>
      </c>
      <c r="F17" s="28">
        <f>SUM(F10:F16)</f>
        <v>1400</v>
      </c>
      <c r="G17" s="28">
        <f>SUM(D17,E17,F17)</f>
        <v>5750</v>
      </c>
    </row>
    <row r="18" spans="1:7" s="26" customFormat="1" ht="15.5" x14ac:dyDescent="0.35">
      <c r="A18" s="43" t="s">
        <v>7</v>
      </c>
      <c r="B18" s="29" t="s">
        <v>11</v>
      </c>
      <c r="C18" s="17" t="s">
        <v>15</v>
      </c>
      <c r="D18" s="17"/>
      <c r="E18" s="17"/>
      <c r="F18" s="17"/>
      <c r="G18" s="34">
        <v>8000</v>
      </c>
    </row>
    <row r="19" spans="1:7" s="26" customFormat="1" ht="15.5" x14ac:dyDescent="0.35">
      <c r="A19" s="44"/>
      <c r="B19" s="27" t="s">
        <v>16</v>
      </c>
      <c r="C19" s="28"/>
      <c r="D19" s="28">
        <f>SUM(D9,D17)</f>
        <v>4000</v>
      </c>
      <c r="E19" s="28">
        <f>SUM(E9,E17)</f>
        <v>2150</v>
      </c>
      <c r="F19" s="28">
        <f>SUM(F9,F17)</f>
        <v>1850</v>
      </c>
      <c r="G19" s="28">
        <f>SUM(D19,E19,F19)</f>
        <v>8000</v>
      </c>
    </row>
    <row r="20" spans="1:7" s="26" customFormat="1" ht="15.5" x14ac:dyDescent="0.35">
      <c r="A20" s="45"/>
      <c r="B20" s="30" t="s">
        <v>24</v>
      </c>
      <c r="C20" s="31"/>
      <c r="D20" s="31"/>
      <c r="E20" s="31"/>
      <c r="F20" s="31"/>
      <c r="G20" s="32">
        <f>SUM(G18-G19)</f>
        <v>0</v>
      </c>
    </row>
    <row r="21" spans="1:7" x14ac:dyDescent="0.35">
      <c r="F21" s="46"/>
      <c r="G21" s="47"/>
    </row>
  </sheetData>
  <mergeCells count="5">
    <mergeCell ref="A7:A9"/>
    <mergeCell ref="A10:A17"/>
    <mergeCell ref="A18:A20"/>
    <mergeCell ref="F21:G21"/>
    <mergeCell ref="D1:E1"/>
  </mergeCells>
  <pageMargins left="0.7" right="0.7" top="0.75" bottom="0.75" header="0.3" footer="0.3"/>
  <pageSetup orientation="landscape" r:id="rId1"/>
  <headerFooter>
    <oddHeader>&amp;C&amp;"Aptos"&amp;11&amp;K000000 OFFICIAL - FOR PUBLIC RELEASE&amp;1#_x000D_</oddHeader>
    <oddFooter>&amp;C_x000D_&amp;1#&amp;"Aptos"&amp;11&amp;K000000 OFFICIAL - FOR PUBLIC RELEASE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D2E35-D497-4333-8BAD-50DA9F8C16BE}">
  <sheetPr>
    <tabColor rgb="FF98BD7E"/>
  </sheetPr>
  <dimension ref="A1:G21"/>
  <sheetViews>
    <sheetView workbookViewId="0">
      <selection activeCell="C3" sqref="C3"/>
    </sheetView>
  </sheetViews>
  <sheetFormatPr defaultRowHeight="14.5" x14ac:dyDescent="0.35"/>
  <cols>
    <col min="1" max="1" width="25.7265625" customWidth="1"/>
    <col min="2" max="2" width="55.81640625" customWidth="1"/>
    <col min="3" max="3" width="88.36328125" customWidth="1"/>
    <col min="4" max="4" width="18.81640625" customWidth="1"/>
    <col min="5" max="5" width="26.81640625" customWidth="1"/>
    <col min="6" max="6" width="22.36328125" customWidth="1"/>
    <col min="7" max="7" width="18.36328125" customWidth="1"/>
  </cols>
  <sheetData>
    <row r="1" spans="1:7" ht="21.5" thickBot="1" x14ac:dyDescent="0.4">
      <c r="A1" s="2" t="s">
        <v>37</v>
      </c>
      <c r="D1" s="55" t="s">
        <v>58</v>
      </c>
      <c r="E1" s="56"/>
      <c r="F1" s="23"/>
    </row>
    <row r="2" spans="1:7" ht="21" x14ac:dyDescent="0.35">
      <c r="A2" s="2"/>
    </row>
    <row r="3" spans="1:7" ht="21" x14ac:dyDescent="0.35">
      <c r="A3" s="2"/>
    </row>
    <row r="4" spans="1:7" ht="21" x14ac:dyDescent="0.35">
      <c r="A4" s="2"/>
    </row>
    <row r="6" spans="1:7" s="26" customFormat="1" ht="15.5" x14ac:dyDescent="0.35">
      <c r="A6" s="24" t="s">
        <v>0</v>
      </c>
      <c r="B6" s="24" t="s">
        <v>1</v>
      </c>
      <c r="C6" s="24" t="s">
        <v>2</v>
      </c>
      <c r="D6" s="24" t="s">
        <v>3</v>
      </c>
      <c r="E6" s="24" t="s">
        <v>4</v>
      </c>
      <c r="F6" s="24" t="s">
        <v>5</v>
      </c>
      <c r="G6" s="25" t="s">
        <v>17</v>
      </c>
    </row>
    <row r="7" spans="1:7" s="26" customFormat="1" ht="15.5" x14ac:dyDescent="0.35">
      <c r="A7" s="42" t="s">
        <v>6</v>
      </c>
      <c r="B7" s="17" t="s">
        <v>23</v>
      </c>
      <c r="C7" s="17" t="s">
        <v>12</v>
      </c>
      <c r="D7" s="17"/>
      <c r="E7" s="17"/>
      <c r="F7" s="17"/>
      <c r="G7" s="50"/>
    </row>
    <row r="8" spans="1:7" s="26" customFormat="1" ht="31" x14ac:dyDescent="0.35">
      <c r="A8" s="42"/>
      <c r="B8" s="17" t="s">
        <v>6</v>
      </c>
      <c r="C8" s="17" t="s">
        <v>54</v>
      </c>
      <c r="D8" s="17"/>
      <c r="E8" s="17"/>
      <c r="F8" s="17"/>
      <c r="G8" s="50"/>
    </row>
    <row r="9" spans="1:7" s="26" customFormat="1" ht="15.5" x14ac:dyDescent="0.35">
      <c r="A9" s="42"/>
      <c r="B9" s="27" t="s">
        <v>8</v>
      </c>
      <c r="C9" s="28"/>
      <c r="D9" s="28">
        <f>SUM(D7:D8)</f>
        <v>0</v>
      </c>
      <c r="E9" s="28">
        <f>SUM(E7:E8)</f>
        <v>0</v>
      </c>
      <c r="F9" s="28">
        <f>SUM(F7:F8)</f>
        <v>0</v>
      </c>
      <c r="G9" s="28">
        <f>SUM(D9:F9)</f>
        <v>0</v>
      </c>
    </row>
    <row r="10" spans="1:7" s="26" customFormat="1" ht="31" x14ac:dyDescent="0.35">
      <c r="A10" s="42" t="s">
        <v>43</v>
      </c>
      <c r="B10" s="17" t="s">
        <v>41</v>
      </c>
      <c r="C10" s="17" t="s">
        <v>50</v>
      </c>
      <c r="D10" s="17"/>
      <c r="E10" s="17"/>
      <c r="F10" s="17"/>
      <c r="G10" s="51"/>
    </row>
    <row r="11" spans="1:7" s="26" customFormat="1" ht="46.5" x14ac:dyDescent="0.35">
      <c r="A11" s="42"/>
      <c r="B11" s="19" t="s">
        <v>47</v>
      </c>
      <c r="C11" s="19" t="s">
        <v>48</v>
      </c>
      <c r="D11" s="17"/>
      <c r="E11" s="17"/>
      <c r="F11" s="17"/>
      <c r="G11" s="50"/>
    </row>
    <row r="12" spans="1:7" s="26" customFormat="1" ht="15.5" x14ac:dyDescent="0.35">
      <c r="A12" s="42"/>
      <c r="B12" s="17" t="s">
        <v>38</v>
      </c>
      <c r="C12" s="17" t="s">
        <v>49</v>
      </c>
      <c r="D12" s="17"/>
      <c r="E12" s="17"/>
      <c r="F12" s="17"/>
      <c r="G12" s="50"/>
    </row>
    <row r="13" spans="1:7" s="26" customFormat="1" ht="15.5" x14ac:dyDescent="0.35">
      <c r="A13" s="42"/>
      <c r="B13" s="17" t="s">
        <v>39</v>
      </c>
      <c r="C13" s="17" t="s">
        <v>13</v>
      </c>
      <c r="D13" s="17"/>
      <c r="E13" s="17"/>
      <c r="F13" s="17"/>
      <c r="G13" s="50"/>
    </row>
    <row r="14" spans="1:7" s="26" customFormat="1" ht="15.5" x14ac:dyDescent="0.35">
      <c r="A14" s="42"/>
      <c r="B14" s="17" t="s">
        <v>42</v>
      </c>
      <c r="C14" s="17" t="s">
        <v>14</v>
      </c>
      <c r="D14" s="17"/>
      <c r="E14" s="17"/>
      <c r="F14" s="17"/>
      <c r="G14" s="50"/>
    </row>
    <row r="15" spans="1:7" s="26" customFormat="1" ht="15.5" x14ac:dyDescent="0.35">
      <c r="A15" s="42"/>
      <c r="B15" s="17" t="s">
        <v>40</v>
      </c>
      <c r="C15" s="17" t="s">
        <v>52</v>
      </c>
      <c r="D15" s="17"/>
      <c r="E15" s="17"/>
      <c r="F15" s="17"/>
      <c r="G15" s="50"/>
    </row>
    <row r="16" spans="1:7" s="26" customFormat="1" ht="15.5" x14ac:dyDescent="0.35">
      <c r="A16" s="42"/>
      <c r="B16" s="17" t="s">
        <v>10</v>
      </c>
      <c r="C16" s="17" t="s">
        <v>55</v>
      </c>
      <c r="D16" s="17"/>
      <c r="E16" s="17"/>
      <c r="F16" s="17"/>
      <c r="G16" s="50"/>
    </row>
    <row r="17" spans="1:7" s="26" customFormat="1" ht="15.5" x14ac:dyDescent="0.35">
      <c r="A17" s="42"/>
      <c r="B17" s="27" t="s">
        <v>44</v>
      </c>
      <c r="C17" s="28"/>
      <c r="D17" s="28">
        <f>SUM(D10:D16)</f>
        <v>0</v>
      </c>
      <c r="E17" s="28">
        <f>SUM(E10:E16)</f>
        <v>0</v>
      </c>
      <c r="F17" s="28">
        <f>SUM(F10:F16)</f>
        <v>0</v>
      </c>
      <c r="G17" s="28">
        <f>SUM(D17:F17)</f>
        <v>0</v>
      </c>
    </row>
    <row r="18" spans="1:7" s="26" customFormat="1" ht="15.5" x14ac:dyDescent="0.35">
      <c r="A18" s="43" t="s">
        <v>7</v>
      </c>
      <c r="B18" s="29" t="s">
        <v>11</v>
      </c>
      <c r="C18" s="17" t="s">
        <v>15</v>
      </c>
      <c r="D18" s="52"/>
      <c r="E18" s="53"/>
      <c r="F18" s="53"/>
      <c r="G18" s="54"/>
    </row>
    <row r="19" spans="1:7" s="26" customFormat="1" ht="15.5" x14ac:dyDescent="0.35">
      <c r="A19" s="44"/>
      <c r="B19" s="27" t="s">
        <v>16</v>
      </c>
      <c r="C19" s="28"/>
      <c r="D19" s="28">
        <f>SUM(D9+D17)</f>
        <v>0</v>
      </c>
      <c r="E19" s="28">
        <f>SUM(E9+E17)</f>
        <v>0</v>
      </c>
      <c r="F19" s="28">
        <f>SUM(F9+F17)</f>
        <v>0</v>
      </c>
      <c r="G19" s="28">
        <f>SUM(G9+G17)</f>
        <v>0</v>
      </c>
    </row>
    <row r="20" spans="1:7" s="26" customFormat="1" ht="23" customHeight="1" x14ac:dyDescent="0.35">
      <c r="A20" s="45"/>
      <c r="B20" s="30" t="s">
        <v>24</v>
      </c>
      <c r="C20" s="31"/>
      <c r="D20" s="31"/>
      <c r="E20" s="31"/>
      <c r="F20" s="31"/>
      <c r="G20" s="32">
        <f>G18-G19</f>
        <v>0</v>
      </c>
    </row>
    <row r="21" spans="1:7" x14ac:dyDescent="0.35">
      <c r="F21" s="46"/>
      <c r="G21" s="47"/>
    </row>
  </sheetData>
  <mergeCells count="8">
    <mergeCell ref="D1:E1"/>
    <mergeCell ref="A7:A9"/>
    <mergeCell ref="A10:A17"/>
    <mergeCell ref="A18:A20"/>
    <mergeCell ref="F21:G21"/>
    <mergeCell ref="G7:G8"/>
    <mergeCell ref="G10:G16"/>
    <mergeCell ref="D18:G18"/>
  </mergeCells>
  <pageMargins left="0.7" right="0.7" top="0.75" bottom="0.75" header="0.3" footer="0.3"/>
  <pageSetup orientation="landscape" r:id="rId1"/>
  <headerFooter>
    <oddHeader>&amp;C&amp;"Aptos"&amp;11&amp;K000000 OFFICIAL - FOR PUBLIC RELEASE&amp;1#_x000D_</oddHeader>
    <oddFooter>&amp;C_x000D_&amp;1#&amp;"Aptos"&amp;11&amp;K000000 OFFICIAL - FOR PUBLIC RELEASE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847aa7a-f9c9-47d3-b2b3-17826e03e1d5" xsi:nil="true"/>
    <lcf76f155ced4ddcb4097134ff3c332f xmlns="fd2b7871-f53e-4f53-ae74-0faf2ce0a44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0022CB48053E488D9AECF7F68E8F0D" ma:contentTypeVersion="18" ma:contentTypeDescription="Create a new document." ma:contentTypeScope="" ma:versionID="c24cb62a059570e52b5a2fa37be035cf">
  <xsd:schema xmlns:xsd="http://www.w3.org/2001/XMLSchema" xmlns:xs="http://www.w3.org/2001/XMLSchema" xmlns:p="http://schemas.microsoft.com/office/2006/metadata/properties" xmlns:ns2="fd2b7871-f53e-4f53-ae74-0faf2ce0a449" xmlns:ns3="a847aa7a-f9c9-47d3-b2b3-17826e03e1d5" targetNamespace="http://schemas.microsoft.com/office/2006/metadata/properties" ma:root="true" ma:fieldsID="580fe549d1f99db4cf9074acd6c436b3" ns2:_="" ns3:_="">
    <xsd:import namespace="fd2b7871-f53e-4f53-ae74-0faf2ce0a449"/>
    <xsd:import namespace="a847aa7a-f9c9-47d3-b2b3-17826e03e1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2b7871-f53e-4f53-ae74-0faf2ce0a4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8dce337-f12f-41b4-b52a-9f0133745b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47aa7a-f9c9-47d3-b2b3-17826e03e1d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da33331-ab56-43f9-8695-4b455c282567}" ma:internalName="TaxCatchAll" ma:showField="CatchAllData" ma:web="a847aa7a-f9c9-47d3-b2b3-17826e03e1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81069A-470F-4981-9570-1A61C033EB4B}">
  <ds:schemaRefs>
    <ds:schemaRef ds:uri="http://schemas.microsoft.com/office/2006/metadata/properties"/>
    <ds:schemaRef ds:uri="http://schemas.microsoft.com/sharepoint/v3"/>
    <ds:schemaRef ds:uri="http://www.w3.org/XML/1998/namespace"/>
    <ds:schemaRef ds:uri="http://purl.org/dc/elements/1.1/"/>
    <ds:schemaRef ds:uri="27d9075e-6bde-410f-97a8-5522e05edc86"/>
    <ds:schemaRef ds:uri="http://schemas.microsoft.com/office/infopath/2007/PartnerControls"/>
    <ds:schemaRef ds:uri="http://schemas.microsoft.com/office/2006/documentManagement/types"/>
    <ds:schemaRef ds:uri="http://purl.org/dc/dcmitype/"/>
    <ds:schemaRef ds:uri="8b432da3-8afe-4474-8162-87b712f8d4cb"/>
    <ds:schemaRef ds:uri="http://purl.org/dc/terms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C397E9B6-84A3-4D97-91D4-2BB2B8C6C335}"/>
</file>

<file path=customXml/itemProps3.xml><?xml version="1.0" encoding="utf-8"?>
<ds:datastoreItem xmlns:ds="http://schemas.openxmlformats.org/officeDocument/2006/customXml" ds:itemID="{9E04FE49-6D36-4471-AA45-F496754D17C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bf2ff9d-e249-40e2-b463-0b922d4f2f25}" enabled="1" method="Privileged" siteId="{fad277c9-c60a-4da1-b5f3-b3b8b34a82f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Important information</vt:lpstr>
      <vt:lpstr>Spending tracker example</vt:lpstr>
      <vt:lpstr>Blank spending tracker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Iain.ANDERSON@education.gov.uk</dc:creator>
  <cp:lastModifiedBy>ANDERSON, Iain</cp:lastModifiedBy>
  <cp:lastPrinted>2025-08-14T12:03:15Z</cp:lastPrinted>
  <dcterms:created xsi:type="dcterms:W3CDTF">2025-06-12T12:25:45Z</dcterms:created>
  <dcterms:modified xsi:type="dcterms:W3CDTF">2026-09-24T08:37:17Z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0x010100930022CB48053E488D9AECF7F68E8F0D</vt:lpwstr>
  </property>
  <property fmtid="{D5CDD505-2E9C-101B-9397-08002B2CF9AE}" pid="3" name="MediaServiceImageTags">
    <vt:lpwstr/>
  </property>
</Properties>
</file>